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preze\Desktop\WPR 2023-2027\Nabory WPR\"/>
    </mc:Choice>
  </mc:AlternateContent>
  <xr:revisionPtr revIDLastSave="0" documentId="13_ncr:1_{92C2928E-AB7E-462C-9E67-7FC4041A15CA}" xr6:coauthVersionLast="47" xr6:coauthVersionMax="47" xr10:uidLastSave="{00000000-0000-0000-0000-000000000000}"/>
  <bookViews>
    <workbookView xWindow="-110" yWindow="-110" windowWidth="19420" windowHeight="11020" xr2:uid="{B82EEE32-0D14-4EB0-BACF-C805DA412D73}"/>
  </bookViews>
  <sheets>
    <sheet name="Infrastruktur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3" l="1"/>
  <c r="H5" i="3" s="1"/>
  <c r="J5" i="3" l="1"/>
  <c r="I5" i="3"/>
  <c r="K5" i="3" s="1"/>
  <c r="F5" i="3"/>
  <c r="G5" i="3" s="1"/>
</calcChain>
</file>

<file path=xl/sharedStrings.xml><?xml version="1.0" encoding="utf-8"?>
<sst xmlns="http://schemas.openxmlformats.org/spreadsheetml/2006/main" count="28" uniqueCount="28">
  <si>
    <r>
      <rPr>
        <b/>
        <sz val="11"/>
        <color theme="1"/>
        <rFont val="Aptos Narrow"/>
        <family val="2"/>
        <scheme val="minor"/>
      </rPr>
      <t>VAT</t>
    </r>
    <r>
      <rPr>
        <sz val="11"/>
        <color theme="1"/>
        <rFont val="Aptos Narrow"/>
        <family val="2"/>
        <charset val="238"/>
        <scheme val="minor"/>
      </rPr>
      <t xml:space="preserve"> - Podatek VAT może być kwalifikowalny w przypadku, o którym mowa w ust. 1 pkt 7 lit. b, gdy brak jest prawnej możliwości odzyskania podatku VAT zgodnie z przepisami prawa krajowego. Oznacza to, iż zapłacony podatek VAT może być uznany za koszt kwalifikowalny wyłącznie wówczas, gdy beneficjentowi zgodnie z obowiązującym prawodawstwem krajowym nie przysługuje prawo do obniżenia kwoty podatku należnego o kwotę podatku naliczonego lub do ubiegania się o zwrot podatku VAT. Posiadanie wyżej wymienionego prawa (potencjalnej prawnej możliwości) wyklucza uznanie wydatku za kwalifikowalny, nawet jeśli faktycznie zwrot nie nastąpił, np. ze względu na niepodjęcie przez podmiot czynności zmierzających do realizacji tego prawa</t>
    </r>
  </si>
  <si>
    <r>
      <rPr>
        <b/>
        <sz val="11"/>
        <color theme="1"/>
        <rFont val="Aptos Narrow"/>
        <family val="2"/>
        <scheme val="minor"/>
      </rPr>
      <t>Koszty ogólne</t>
    </r>
    <r>
      <rPr>
        <sz val="11"/>
        <color theme="1"/>
        <rFont val="Aptos Narrow"/>
        <family val="2"/>
        <charset val="238"/>
        <scheme val="minor"/>
      </rPr>
      <t xml:space="preserve"> - </t>
    </r>
    <r>
      <rPr>
        <sz val="11"/>
        <color theme="1"/>
        <rFont val="Aptos Narrow"/>
        <family val="2"/>
        <scheme val="minor"/>
      </rPr>
      <t>związane z operacją w części przekraczającej 10% pozostałych kosztów kwalifikowalnych</t>
    </r>
  </si>
  <si>
    <t>pola samoliczące</t>
  </si>
  <si>
    <r>
      <rPr>
        <b/>
        <sz val="11"/>
        <color theme="1"/>
        <rFont val="Aptos Narrow"/>
        <family val="2"/>
        <scheme val="minor"/>
      </rPr>
      <t>Koszty kwalifikowalne (K.kw.)</t>
    </r>
    <r>
      <rPr>
        <sz val="11"/>
        <color theme="1"/>
        <rFont val="Aptos Narrow"/>
        <family val="2"/>
        <charset val="238"/>
        <scheme val="minor"/>
      </rPr>
      <t xml:space="preserve"> - od dnia, w którym został złożony wniosek o przyznanie pomocy</t>
    </r>
  </si>
  <si>
    <t>Sprawdzenie statusu podatnika VAT powinno być przeprowadzone podczas weryfikacji wniosku o płatność w oparciu o udostępnioną przez Ministerstwo Finansów bazę podatników VAT. Obowiązek dostarczenia interpretacji indywidualnej dotyczy tylko podmiotów, które będą występować w ww. bazie, a do kosztów kwalifikowalnych operacji włączyły podatek VAT. Ww. interpretacja wiąże się z uzyskaniem informacji, czy podmiot ma możliwość odliczenia podatku VAT w związku z działalnością, na którą otrzyma wsparcie.</t>
  </si>
  <si>
    <r>
      <rPr>
        <b/>
        <sz val="11"/>
        <color theme="1"/>
        <rFont val="Aptos Narrow"/>
        <family val="2"/>
        <scheme val="minor"/>
      </rPr>
      <t>środki z budżetu państwa (20%)</t>
    </r>
    <r>
      <rPr>
        <sz val="11"/>
        <color theme="1"/>
        <rFont val="Aptos Narrow"/>
        <family val="2"/>
        <scheme val="minor"/>
      </rPr>
      <t xml:space="preserve"> - środki refundowane beneficjentowi na podstawie WoP (część poziomu dofinansowania)</t>
    </r>
  </si>
  <si>
    <t>Koszt kwalifikowalny  operacji</t>
  </si>
  <si>
    <t>JSFP - intensywność wsparcia Interwencji I.13.1 LEADER w ramach PS WPR - do 75%</t>
  </si>
  <si>
    <r>
      <rPr>
        <b/>
        <sz val="11"/>
        <color theme="1"/>
        <rFont val="Aptos Narrow"/>
        <family val="2"/>
        <scheme val="minor"/>
      </rPr>
      <t>Kwota pomocy:</t>
    </r>
    <r>
      <rPr>
        <sz val="11"/>
        <color theme="1"/>
        <rFont val="Aptos Narrow"/>
        <family val="2"/>
        <charset val="238"/>
        <scheme val="minor"/>
      </rPr>
      <t xml:space="preserve"> do 75% kosztów kwalifikowanych</t>
    </r>
    <r>
      <rPr>
        <sz val="11"/>
        <color theme="1"/>
        <rFont val="Aptos Narrow"/>
        <family val="2"/>
        <scheme val="minor"/>
      </rPr>
      <t xml:space="preserve">, </t>
    </r>
    <r>
      <rPr>
        <sz val="11"/>
        <color rgb="FFFF0000"/>
        <rFont val="Aptos Narrow"/>
        <family val="2"/>
        <scheme val="minor"/>
      </rPr>
      <t>lecz nie wyższa niż maksymalna kwota pomocy</t>
    </r>
  </si>
  <si>
    <r>
      <rPr>
        <b/>
        <sz val="11"/>
        <color theme="1"/>
        <rFont val="Aptos Narrow"/>
        <family val="2"/>
        <scheme val="minor"/>
      </rPr>
      <t xml:space="preserve">EFRROW (55%) </t>
    </r>
    <r>
      <rPr>
        <sz val="11"/>
        <color theme="1"/>
        <rFont val="Aptos Narrow"/>
        <family val="2"/>
        <scheme val="minor"/>
      </rPr>
      <t xml:space="preserve">- środki refundowane beneficjentowi na podstawie WoP (część poziomu dofinansowania) - </t>
    </r>
    <r>
      <rPr>
        <sz val="11"/>
        <color rgb="FFFF0000"/>
        <rFont val="Aptos Narrow"/>
        <family val="2"/>
        <scheme val="minor"/>
      </rPr>
      <t>zaokrąglone w dół do pełnych groszy</t>
    </r>
  </si>
  <si>
    <t xml:space="preserve">Kwota kwalifikowalnych wydatków publicznych obciążająca LSR </t>
  </si>
  <si>
    <r>
      <rPr>
        <b/>
        <sz val="11"/>
        <color theme="1"/>
        <rFont val="Aptos Narrow"/>
        <family val="2"/>
        <scheme val="minor"/>
      </rPr>
      <t xml:space="preserve">Kwota kwalifikowalnych wydatków publicznych </t>
    </r>
    <r>
      <rPr>
        <sz val="11"/>
        <color theme="1"/>
        <rFont val="Aptos Narrow"/>
        <family val="2"/>
        <scheme val="minor"/>
      </rPr>
      <t>do wpisania do uchwały o wyborze operacji - iloraz kwoty pomocy oraz liczby 0,75</t>
    </r>
  </si>
  <si>
    <t>Pozostałe środki finansowe poniesione przez JSFP w ramach operacji, które nie obciążają budżetu LSR</t>
  </si>
  <si>
    <t>Całkowite środki finansowe jakie JSFP musi ponieść na realizację operacji</t>
  </si>
  <si>
    <t>Beneficjent</t>
  </si>
  <si>
    <t>Maksymalny poziom pomocy wynikający z regulaminu naboru wniosków</t>
  </si>
  <si>
    <t>Maksymalna kwota pomocy wg regulaminu naboru wniosków</t>
  </si>
  <si>
    <t>Kwota pomocy w części środków EFRROW (55%)</t>
  </si>
  <si>
    <t>Kwota pomocy w części środków z budżetu państwa (20%)</t>
  </si>
  <si>
    <t>Wkład własny JSFP, który obciąża budżet LSR (25%)</t>
  </si>
  <si>
    <r>
      <rPr>
        <b/>
        <sz val="11"/>
        <color theme="1"/>
        <rFont val="Aptos Narrow"/>
        <family val="2"/>
        <scheme val="minor"/>
      </rPr>
      <t>wkład własny JSFP obciążający budżet LSR (25%)</t>
    </r>
    <r>
      <rPr>
        <sz val="11"/>
        <color theme="1"/>
        <rFont val="Aptos Narrow"/>
        <family val="2"/>
        <scheme val="minor"/>
      </rPr>
      <t xml:space="preserve"> - środki własne jsfp</t>
    </r>
  </si>
  <si>
    <r>
      <t xml:space="preserve">Kwota obciążająca budżet LGD, w przypadku gdy beneficjentem będzie JSFP </t>
    </r>
    <r>
      <rPr>
        <sz val="11"/>
        <color theme="1"/>
        <rFont val="Aptos Narrow"/>
        <family val="2"/>
        <scheme val="minor"/>
      </rPr>
      <t>- iloraz pomocy wypłaconej JSFP i liczby 0,75</t>
    </r>
  </si>
  <si>
    <t>ARKUSZ POMOCNICZY DO WYLICZEŃ DLA JEDNOSTEK SEKTORA FINANSÓW PUBLICZNYCH I LGD</t>
  </si>
  <si>
    <t>Wnioskowana kwota pomocy wpisana do uchwały i umowy (nie wyższa niż max kw.pomocy)</t>
  </si>
  <si>
    <t xml:space="preserve">JSFP </t>
  </si>
  <si>
    <t>Konkurs 1/2025 - zakres wsparcia: poprawa dostępu do małej infrastruktury publicznej</t>
  </si>
  <si>
    <t>założenia konkursu</t>
  </si>
  <si>
    <t>pole do wypełnienia na podstawie zaplanowanych kosztów kwalifikowalnych operacji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</si>
</sst>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zł&quot;"/>
    <numFmt numFmtId="165" formatCode="#,##0\ &quot;zł&quot;"/>
    <numFmt numFmtId="166" formatCode="#,##0.0000\ &quot;zł&quot;"/>
  </numFmts>
  <fonts count="5" x14ac:knownFonts="1">
    <font>
      <sz val="11"/>
      <color theme="1"/>
      <name val="Aptos Narrow"/>
      <family val="2"/>
      <charset val="238"/>
      <scheme val="minor"/>
    </font>
    <font>
      <b/>
      <sz val="11"/>
      <color theme="1"/>
      <name val="Aptos Narrow"/>
      <family val="2"/>
      <scheme val="minor"/>
    </font>
    <font>
      <sz val="11"/>
      <color theme="1"/>
      <name val="Aptos Narrow"/>
      <family val="2"/>
      <scheme val="minor"/>
    </font>
    <font>
      <b/>
      <sz val="11"/>
      <color rgb="FFFF0000"/>
      <name val="Aptos Narrow"/>
      <family val="2"/>
      <scheme val="minor"/>
    </font>
    <font>
      <sz val="11"/>
      <color rgb="FFFF0000"/>
      <name val="Aptos Narrow"/>
      <family val="2"/>
      <scheme val="minor"/>
    </font>
  </fonts>
  <fills count="6">
    <fill>
      <patternFill patternType="none"/>
    </fill>
    <fill>
      <patternFill patternType="gray125"/>
    </fill>
    <fill>
      <patternFill patternType="solid">
        <fgColor theme="3" tint="0.89999084444715716"/>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s>
  <borders count="7">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
    <xf numFmtId="0" fontId="0" fillId="0" borderId="0"/>
  </cellStyleXfs>
  <cellXfs count="27">
    <xf numFmtId="0" fontId="0" fillId="0" borderId="0" xfId="0"/>
    <xf numFmtId="0" fontId="0" fillId="0" borderId="0" xfId="0" applyAlignment="1">
      <alignment vertical="center"/>
    </xf>
    <xf numFmtId="0" fontId="0" fillId="2" borderId="0" xfId="0" applyFill="1"/>
    <xf numFmtId="0" fontId="2" fillId="0" borderId="0" xfId="0" applyFont="1" applyAlignment="1">
      <alignment vertical="center"/>
    </xf>
    <xf numFmtId="0" fontId="2" fillId="0" borderId="0" xfId="0" applyFont="1"/>
    <xf numFmtId="0" fontId="0" fillId="4" borderId="0" xfId="0" applyFill="1" applyAlignment="1">
      <alignment vertical="center"/>
    </xf>
    <xf numFmtId="0" fontId="0" fillId="4" borderId="0" xfId="0" applyFill="1"/>
    <xf numFmtId="166" fontId="0" fillId="0" borderId="0" xfId="0" applyNumberFormat="1"/>
    <xf numFmtId="164" fontId="0" fillId="0" borderId="0" xfId="0" applyNumberFormat="1"/>
    <xf numFmtId="0" fontId="0" fillId="0" borderId="3" xfId="0" applyBorder="1" applyAlignment="1">
      <alignment vertical="center"/>
    </xf>
    <xf numFmtId="0" fontId="2" fillId="3" borderId="4" xfId="0" applyFont="1" applyFill="1" applyBorder="1" applyAlignment="1">
      <alignment vertical="center"/>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9" fontId="0" fillId="4"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164" fontId="0" fillId="2" borderId="1" xfId="0" applyNumberFormat="1" applyFill="1" applyBorder="1" applyAlignment="1">
      <alignment vertical="center"/>
    </xf>
    <xf numFmtId="164" fontId="0" fillId="2" borderId="2" xfId="0" applyNumberFormat="1" applyFill="1" applyBorder="1" applyAlignment="1">
      <alignment vertical="center"/>
    </xf>
    <xf numFmtId="0" fontId="1" fillId="0" borderId="0" xfId="0" applyFont="1" applyAlignment="1">
      <alignment vertical="center"/>
    </xf>
    <xf numFmtId="0" fontId="3" fillId="0" borderId="0" xfId="0" applyFont="1" applyAlignment="1">
      <alignment vertical="center"/>
    </xf>
    <xf numFmtId="164" fontId="2" fillId="2" borderId="1" xfId="0" applyNumberFormat="1" applyFont="1" applyFill="1" applyBorder="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Fill="1"/>
    <xf numFmtId="164" fontId="0" fillId="5" borderId="1" xfId="0" applyNumberFormat="1" applyFill="1" applyBorder="1" applyAlignment="1">
      <alignment vertical="center"/>
    </xf>
    <xf numFmtId="0" fontId="0" fillId="5" borderId="0" xfId="0" applyFill="1"/>
  </cellXfs>
  <cellStyles count="1">
    <cellStyle name="Normalny"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7A10-4A03-4F6E-8180-D0E56807485D}">
  <sheetPr>
    <pageSetUpPr fitToPage="1"/>
  </sheetPr>
  <dimension ref="A1:K23"/>
  <sheetViews>
    <sheetView tabSelected="1" zoomScaleNormal="100" workbookViewId="0">
      <selection activeCell="F8" sqref="F8"/>
    </sheetView>
  </sheetViews>
  <sheetFormatPr defaultRowHeight="14.5" x14ac:dyDescent="0.35"/>
  <cols>
    <col min="1" max="1" width="10" customWidth="1"/>
    <col min="2" max="2" width="15.26953125" customWidth="1"/>
    <col min="3" max="3" width="12.81640625" customWidth="1"/>
    <col min="4" max="4" width="14.1796875" customWidth="1"/>
    <col min="5" max="6" width="14.81640625" customWidth="1"/>
    <col min="7" max="7" width="16.1796875" customWidth="1"/>
    <col min="8" max="8" width="17.6328125" customWidth="1"/>
    <col min="9" max="9" width="16.1796875" customWidth="1"/>
    <col min="10" max="10" width="18.7265625" customWidth="1"/>
    <col min="11" max="11" width="16.26953125" customWidth="1"/>
  </cols>
  <sheetData>
    <row r="1" spans="1:11" x14ac:dyDescent="0.35">
      <c r="A1" t="s">
        <v>25</v>
      </c>
    </row>
    <row r="2" spans="1:11" s="1" customFormat="1" ht="21" customHeight="1" x14ac:dyDescent="0.35">
      <c r="A2" s="18" t="s">
        <v>7</v>
      </c>
      <c r="B2" s="18"/>
      <c r="C2" s="18"/>
      <c r="D2" s="18"/>
      <c r="E2" s="18"/>
      <c r="F2" s="18"/>
      <c r="G2" s="18"/>
      <c r="H2" s="18"/>
      <c r="I2" s="18"/>
      <c r="J2" s="18"/>
      <c r="K2" s="18"/>
    </row>
    <row r="3" spans="1:11" s="3" customFormat="1" ht="24" customHeight="1" thickBot="1" x14ac:dyDescent="0.4">
      <c r="A3" s="17" t="s">
        <v>22</v>
      </c>
      <c r="B3" s="17"/>
      <c r="C3" s="17"/>
      <c r="D3" s="17"/>
      <c r="E3" s="17"/>
      <c r="F3" s="17"/>
      <c r="G3" s="17"/>
      <c r="H3" s="17"/>
      <c r="I3" s="17"/>
      <c r="J3" s="17"/>
      <c r="K3" s="17"/>
    </row>
    <row r="4" spans="1:11" s="3" customFormat="1" ht="100" customHeight="1" thickBot="1" x14ac:dyDescent="0.4">
      <c r="A4" s="10" t="s">
        <v>14</v>
      </c>
      <c r="B4" s="11" t="s">
        <v>15</v>
      </c>
      <c r="C4" s="11" t="s">
        <v>16</v>
      </c>
      <c r="D4" s="11" t="s">
        <v>6</v>
      </c>
      <c r="E4" s="11" t="s">
        <v>23</v>
      </c>
      <c r="F4" s="11" t="s">
        <v>17</v>
      </c>
      <c r="G4" s="11" t="s">
        <v>18</v>
      </c>
      <c r="H4" s="11" t="s">
        <v>10</v>
      </c>
      <c r="I4" s="11" t="s">
        <v>19</v>
      </c>
      <c r="J4" s="11" t="s">
        <v>12</v>
      </c>
      <c r="K4" s="12" t="s">
        <v>13</v>
      </c>
    </row>
    <row r="5" spans="1:11" s="1" customFormat="1" ht="23" customHeight="1" thickBot="1" x14ac:dyDescent="0.4">
      <c r="A5" s="9" t="s">
        <v>24</v>
      </c>
      <c r="B5" s="13">
        <v>0.75</v>
      </c>
      <c r="C5" s="14">
        <v>150000</v>
      </c>
      <c r="D5" s="25">
        <v>200000</v>
      </c>
      <c r="E5" s="19">
        <f>IF((D5*B5)&gt;C5,C5,B5*D5)</f>
        <v>150000</v>
      </c>
      <c r="F5" s="15">
        <f t="shared" ref="F5" si="0">ROUNDDOWN(E5*(0.55/0.75),2)</f>
        <v>110000</v>
      </c>
      <c r="G5" s="15">
        <f t="shared" ref="G5" si="1">E5-F5</f>
        <v>40000</v>
      </c>
      <c r="H5" s="15">
        <f t="shared" ref="H5" si="2">E5/0.75</f>
        <v>200000</v>
      </c>
      <c r="I5" s="15">
        <f t="shared" ref="I5" si="3">H5-E5</f>
        <v>50000</v>
      </c>
      <c r="J5" s="15">
        <f>D5-H5</f>
        <v>0</v>
      </c>
      <c r="K5" s="16">
        <f t="shared" ref="K5" si="4">I5+J5</f>
        <v>50000</v>
      </c>
    </row>
    <row r="6" spans="1:11" s="24" customFormat="1" x14ac:dyDescent="0.35"/>
    <row r="7" spans="1:11" x14ac:dyDescent="0.35">
      <c r="A7" s="26" t="s">
        <v>27</v>
      </c>
      <c r="B7" s="26"/>
      <c r="C7" s="26"/>
      <c r="D7" s="26"/>
      <c r="E7" s="26"/>
      <c r="F7" s="24"/>
      <c r="G7" s="24"/>
      <c r="H7" s="24"/>
      <c r="I7" s="24"/>
      <c r="J7" s="24"/>
      <c r="K7" s="24"/>
    </row>
    <row r="8" spans="1:11" x14ac:dyDescent="0.35">
      <c r="A8" s="2" t="s">
        <v>2</v>
      </c>
      <c r="B8" s="2"/>
      <c r="C8" s="24"/>
      <c r="D8" s="24"/>
      <c r="E8" s="24"/>
      <c r="F8" s="24"/>
      <c r="G8" s="24"/>
      <c r="H8" s="24"/>
      <c r="I8" s="24"/>
      <c r="J8" s="24"/>
      <c r="K8" s="24"/>
    </row>
    <row r="9" spans="1:11" x14ac:dyDescent="0.35">
      <c r="A9" s="5" t="s">
        <v>26</v>
      </c>
      <c r="B9" s="6"/>
      <c r="C9" s="24"/>
      <c r="D9" s="24"/>
      <c r="F9" s="7"/>
    </row>
    <row r="10" spans="1:11" ht="20" customHeight="1" x14ac:dyDescent="0.35">
      <c r="A10" s="3" t="s">
        <v>8</v>
      </c>
      <c r="I10" s="8"/>
    </row>
    <row r="11" spans="1:11" ht="20" customHeight="1" x14ac:dyDescent="0.35">
      <c r="A11" s="23" t="s">
        <v>21</v>
      </c>
      <c r="B11" s="23"/>
      <c r="C11" s="23"/>
      <c r="D11" s="23"/>
      <c r="E11" s="23"/>
      <c r="F11" s="23"/>
      <c r="G11" s="23"/>
      <c r="H11" s="23"/>
      <c r="I11" s="23"/>
      <c r="J11" s="23"/>
      <c r="K11" s="23"/>
    </row>
    <row r="12" spans="1:11" ht="20" customHeight="1" x14ac:dyDescent="0.35">
      <c r="A12" s="21" t="s">
        <v>3</v>
      </c>
      <c r="B12" s="21"/>
      <c r="C12" s="21"/>
      <c r="D12" s="21"/>
      <c r="E12" s="21"/>
      <c r="F12" s="21"/>
      <c r="G12" s="21"/>
      <c r="H12" s="21"/>
      <c r="I12" s="21"/>
      <c r="J12" s="21"/>
      <c r="K12" s="21"/>
    </row>
    <row r="13" spans="1:11" ht="20" customHeight="1" x14ac:dyDescent="0.35">
      <c r="A13" s="21" t="s">
        <v>1</v>
      </c>
      <c r="B13" s="21"/>
      <c r="C13" s="21"/>
      <c r="D13" s="21"/>
      <c r="E13" s="21"/>
      <c r="F13" s="21"/>
      <c r="G13" s="21"/>
      <c r="H13" s="21"/>
      <c r="I13" s="21"/>
      <c r="J13" s="21"/>
      <c r="K13" s="21"/>
    </row>
    <row r="14" spans="1:11" ht="20" customHeight="1" x14ac:dyDescent="0.35">
      <c r="A14" s="21" t="s">
        <v>11</v>
      </c>
      <c r="B14" s="21"/>
      <c r="C14" s="21"/>
      <c r="D14" s="21"/>
      <c r="E14" s="21"/>
      <c r="F14" s="21"/>
      <c r="G14" s="21"/>
      <c r="H14" s="21"/>
      <c r="I14" s="21"/>
      <c r="J14" s="21"/>
      <c r="K14" s="21"/>
    </row>
    <row r="15" spans="1:11" ht="20" customHeight="1" x14ac:dyDescent="0.35">
      <c r="A15" s="20" t="s">
        <v>9</v>
      </c>
      <c r="B15" s="20"/>
      <c r="C15" s="20"/>
      <c r="D15" s="20"/>
      <c r="E15" s="20"/>
      <c r="F15" s="20"/>
      <c r="G15" s="20"/>
      <c r="H15" s="20"/>
      <c r="I15" s="20"/>
      <c r="J15" s="20"/>
      <c r="K15" s="20"/>
    </row>
    <row r="16" spans="1:11" ht="20" customHeight="1" x14ac:dyDescent="0.35">
      <c r="A16" s="20" t="s">
        <v>5</v>
      </c>
      <c r="B16" s="20"/>
      <c r="C16" s="20"/>
      <c r="D16" s="20"/>
      <c r="E16" s="20"/>
      <c r="F16" s="20"/>
      <c r="G16" s="20"/>
      <c r="H16" s="20"/>
      <c r="I16" s="20"/>
      <c r="J16" s="20"/>
      <c r="K16" s="20"/>
    </row>
    <row r="17" spans="1:11" s="4" customFormat="1" ht="20" customHeight="1" x14ac:dyDescent="0.35">
      <c r="A17" s="20" t="s">
        <v>20</v>
      </c>
      <c r="B17" s="20"/>
      <c r="C17" s="20"/>
      <c r="D17" s="20"/>
      <c r="E17" s="20"/>
      <c r="F17" s="20"/>
      <c r="G17" s="20"/>
      <c r="H17" s="20"/>
      <c r="I17" s="20"/>
      <c r="J17" s="20"/>
      <c r="K17" s="20"/>
    </row>
    <row r="19" spans="1:11" x14ac:dyDescent="0.35">
      <c r="A19" s="21" t="s">
        <v>0</v>
      </c>
      <c r="B19" s="21"/>
      <c r="C19" s="21"/>
      <c r="D19" s="21"/>
      <c r="E19" s="21"/>
      <c r="F19" s="21"/>
      <c r="G19" s="21"/>
      <c r="H19" s="21"/>
      <c r="I19" s="21"/>
      <c r="J19" s="21"/>
      <c r="K19" s="21"/>
    </row>
    <row r="20" spans="1:11" x14ac:dyDescent="0.35">
      <c r="A20" s="22"/>
      <c r="B20" s="22"/>
      <c r="C20" s="22"/>
      <c r="D20" s="22"/>
      <c r="E20" s="22"/>
      <c r="F20" s="22"/>
      <c r="G20" s="22"/>
      <c r="H20" s="22"/>
      <c r="I20" s="22"/>
      <c r="J20" s="22"/>
      <c r="K20" s="22"/>
    </row>
    <row r="21" spans="1:11" x14ac:dyDescent="0.35">
      <c r="A21" s="22"/>
      <c r="B21" s="22"/>
      <c r="C21" s="22"/>
      <c r="D21" s="22"/>
      <c r="E21" s="22"/>
      <c r="F21" s="22"/>
      <c r="G21" s="22"/>
      <c r="H21" s="22"/>
      <c r="I21" s="22"/>
      <c r="J21" s="22"/>
      <c r="K21" s="22"/>
    </row>
    <row r="22" spans="1:11" ht="29" customHeight="1" x14ac:dyDescent="0.35">
      <c r="A22" s="22"/>
      <c r="B22" s="22"/>
      <c r="C22" s="22"/>
      <c r="D22" s="22"/>
      <c r="E22" s="22"/>
      <c r="F22" s="22"/>
      <c r="G22" s="22"/>
      <c r="H22" s="22"/>
      <c r="I22" s="22"/>
      <c r="J22" s="22"/>
      <c r="K22" s="22"/>
    </row>
    <row r="23" spans="1:11" ht="51" customHeight="1" x14ac:dyDescent="0.35">
      <c r="A23" s="21" t="s">
        <v>4</v>
      </c>
      <c r="B23" s="21"/>
      <c r="C23" s="21"/>
      <c r="D23" s="21"/>
      <c r="E23" s="21"/>
      <c r="F23" s="21"/>
      <c r="G23" s="21"/>
      <c r="H23" s="21"/>
      <c r="I23" s="21"/>
      <c r="J23" s="21"/>
      <c r="K23" s="21"/>
    </row>
  </sheetData>
  <mergeCells count="9">
    <mergeCell ref="A17:K17"/>
    <mergeCell ref="A19:K22"/>
    <mergeCell ref="A23:K23"/>
    <mergeCell ref="A11:K11"/>
    <mergeCell ref="A12:K12"/>
    <mergeCell ref="A13:K13"/>
    <mergeCell ref="A14:K14"/>
    <mergeCell ref="A15:K15"/>
    <mergeCell ref="A16:K16"/>
  </mergeCells>
  <conditionalFormatting sqref="E5">
    <cfRule type="cellIs" dxfId="0" priority="1" operator="lessThan">
      <formula>50000</formula>
    </cfRule>
  </conditionalFormatting>
  <dataValidations count="1">
    <dataValidation type="decimal" operator="greaterThanOrEqual" allowBlank="1" showErrorMessage="1" errorTitle="Błąd 50000" error="Kwota niższa niż 50 000 zł" promptTitle="bład" prompt="Kwota nizsza niż 50 000" sqref="E5" xr:uid="{92452784-20CF-4BAB-A910-3670D932BCAB}">
      <formula1>50000</formula1>
    </dataValidation>
  </dataValidations>
  <pageMargins left="0.25" right="0.25" top="0.75" bottom="0.75" header="0.3" footer="0.3"/>
  <pageSetup paperSize="9" scale="9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Infrastruktura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Żukowska</dc:creator>
  <cp:lastModifiedBy>Agnieszka Żukowska</cp:lastModifiedBy>
  <cp:lastPrinted>2025-04-02T12:06:27Z</cp:lastPrinted>
  <dcterms:created xsi:type="dcterms:W3CDTF">2025-04-01T11:59:01Z</dcterms:created>
  <dcterms:modified xsi:type="dcterms:W3CDTF">2025-06-18T09:29:38Z</dcterms:modified>
</cp:coreProperties>
</file>